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126"/>
  <workbookPr defaultThemeVersion="124226"/>
  <bookViews>
    <workbookView xWindow="240" yWindow="210" windowWidth="24855" windowHeight="10605" activeTab="0"/>
  </bookViews>
  <sheets>
    <sheet name="Matrix" sheetId="3" r:id="rId1"/>
  </sheets>
  <definedNames>
    <definedName name="_xlnm.Print_Area" localSheetId="0">'Matrix'!$B$2:$M$73</definedName>
  </definedNames>
  <calcPr calcId="179017"/>
</workbook>
</file>

<file path=xl/sharedStrings.xml><?xml version="1.0" encoding="utf-8"?>
<sst xmlns="http://schemas.openxmlformats.org/spreadsheetml/2006/main" count="79" uniqueCount="65">
  <si>
    <t>REQUEST FOR QUOTE</t>
  </si>
  <si>
    <t>Date RFQ Sent:</t>
  </si>
  <si>
    <t>Bid Due By Date:</t>
  </si>
  <si>
    <t>Time:</t>
  </si>
  <si>
    <t>AM</t>
  </si>
  <si>
    <t>PM</t>
  </si>
  <si>
    <t>The form MUST be received no later than the bid date and time shown above.</t>
  </si>
  <si>
    <t>Contractor Name (as it appears on your Contract)</t>
  </si>
  <si>
    <t>SAP Vendor Number</t>
  </si>
  <si>
    <t>Contract Number</t>
  </si>
  <si>
    <t>Description</t>
  </si>
  <si>
    <t>Quantity</t>
  </si>
  <si>
    <t>Unit Price</t>
  </si>
  <si>
    <t>Line Item Total</t>
  </si>
  <si>
    <t>A</t>
  </si>
  <si>
    <t xml:space="preserve">  If additional documents required, attach and indicate below.</t>
  </si>
  <si>
    <t>Vendor's Signature*:</t>
  </si>
  <si>
    <t>Date:</t>
  </si>
  <si>
    <t>Printed Name:</t>
  </si>
  <si>
    <t>Title:</t>
  </si>
  <si>
    <t xml:space="preserve">   *MUST BE SIGNED BY VENDOR'S AUTHORIZED SIGNATORY </t>
  </si>
  <si>
    <t>RETURN THE COMPLETED FORM TO:</t>
  </si>
  <si>
    <t>Contact Name:</t>
  </si>
  <si>
    <t>Contact Phone:</t>
  </si>
  <si>
    <t>Contact Email:</t>
  </si>
  <si>
    <t>Service Category:</t>
  </si>
  <si>
    <t>You have been identified as a Qualified Vendor for this Service Category on the Training Services ITQ.</t>
  </si>
  <si>
    <t>Please complete the information below and return it to the address, email address, or fax number at the bottom of this form.</t>
  </si>
  <si>
    <t>The Department will not conduct a public bid opening.</t>
  </si>
  <si>
    <t>Unit of Measure</t>
  </si>
  <si>
    <t>GRAND TOTAL</t>
  </si>
  <si>
    <t xml:space="preserve">www.dot.state.pa.us </t>
  </si>
  <si>
    <t>ATTACHMENT B</t>
  </si>
  <si>
    <t>COST MATRIX</t>
  </si>
  <si>
    <t>No work can begin prior to the validity start date on the Purchase Order.</t>
  </si>
  <si>
    <t xml:space="preserve">The selected bidder will receive a Purchase Order as the Notice-to-Proceed.  </t>
  </si>
  <si>
    <t>Comments</t>
  </si>
  <si>
    <t>If selected, I understand that the above price would be in effect only for the period shown on the Purchase Order.</t>
  </si>
  <si>
    <t xml:space="preserve"> </t>
  </si>
  <si>
    <t>SOLICITATION NO.:</t>
  </si>
  <si>
    <t>each</t>
  </si>
  <si>
    <t>2019 MEDP Conference Hotel and Catering--Harrisburg</t>
  </si>
  <si>
    <t>Overnight Rooms Overnight 1</t>
  </si>
  <si>
    <t>Overnight Rooms Overnight 2</t>
  </si>
  <si>
    <t>Overnight Rooms Overnight 3</t>
  </si>
  <si>
    <t>General Session Meeting Room Event Day 1</t>
  </si>
  <si>
    <t>General Session Meeting Room Event Day 2</t>
  </si>
  <si>
    <t>General Session Meeting Room Event Day 3</t>
  </si>
  <si>
    <t>Breakout Rooms Event Day 1</t>
  </si>
  <si>
    <t>Breakout Rooms Event Day 2</t>
  </si>
  <si>
    <t>Display Room Event Day 2 (setup to occur evening before)</t>
  </si>
  <si>
    <t>Coffee Service Event Day 1</t>
  </si>
  <si>
    <t>Coffee Service Event Day 2</t>
  </si>
  <si>
    <t>Coffee Service Event Day 3</t>
  </si>
  <si>
    <t>Lunch Event Day 1</t>
  </si>
  <si>
    <t>Lunch Event Day 2</t>
  </si>
  <si>
    <t>Lunch Event Day 3</t>
  </si>
  <si>
    <t>Enter Date Option:</t>
  </si>
  <si>
    <t>Event Date Option A: Tuesday, May 7, 2019, through Thursday, May 9, 2019 
Event Date Option B: Tuesday, May 14, 2019, through Thursday, May 16, 2019</t>
  </si>
  <si>
    <t>90000000-ITQ-227,  ITQ-228, ITQ-230 &amp; ITQ-231</t>
  </si>
  <si>
    <t>ITQ:</t>
  </si>
  <si>
    <t>4400018736 - Conference and Event Planning</t>
  </si>
  <si>
    <t>Philip Keown</t>
  </si>
  <si>
    <t>(717) 720-7322</t>
  </si>
  <si>
    <t>pkeown@pa.gov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</si>
</sst>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_);\(&quot;$&quot;#,##0.00\);"/>
  </numFmts>
  <fonts count="14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7"/>
      <color rgb="FF9EA1BD"/>
      <name val="Verdana"/>
      <family val="2"/>
    </font>
    <font>
      <b/>
      <sz val="11"/>
      <name val="Times New Roman"/>
      <family val="1"/>
    </font>
    <font>
      <u val="single"/>
      <sz val="10"/>
      <color theme="10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</cellStyleXfs>
  <cellXfs count="108">
    <xf numFmtId="0" fontId="0" fillId="0" borderId="0" xfId="0"/>
    <xf numFmtId="14" fontId="1" fillId="0" borderId="0" xfId="0" applyNumberFormat="1" applyFont="1" applyBorder="1" applyAlignment="1" applyProtection="1">
      <alignment/>
      <protection/>
    </xf>
    <xf numFmtId="0" fontId="11" fillId="0" borderId="1" xfId="0" applyFont="1" applyBorder="1" applyAlignment="1" applyProtection="1">
      <alignment horizontal="center"/>
      <protection/>
    </xf>
    <xf numFmtId="0" fontId="1" fillId="0" borderId="0" xfId="0" applyFont="1" applyProtection="1"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left" indent="5"/>
      <protection/>
    </xf>
    <xf numFmtId="0" fontId="2" fillId="0" borderId="0" xfId="0" applyFont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1" fillId="0" borderId="2" xfId="0" applyFont="1" applyBorder="1" applyProtection="1"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3" xfId="0" applyFont="1" applyBorder="1" applyAlignment="1" applyProtection="1">
      <alignment/>
      <protection/>
    </xf>
    <xf numFmtId="0" fontId="3" fillId="0" borderId="0" xfId="0" applyFont="1" applyBorder="1" applyProtection="1">
      <protection/>
    </xf>
    <xf numFmtId="0" fontId="1" fillId="0" borderId="0" xfId="0" applyFont="1" applyBorder="1" applyProtection="1">
      <protection/>
    </xf>
    <xf numFmtId="0" fontId="1" fillId="0" borderId="3" xfId="0" applyFont="1" applyBorder="1" applyProtection="1">
      <protection/>
    </xf>
    <xf numFmtId="18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18" fontId="3" fillId="0" borderId="0" xfId="0" applyNumberFormat="1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1" fillId="0" borderId="2" xfId="0" applyFont="1" applyBorder="1" applyProtection="1">
      <protection/>
    </xf>
    <xf numFmtId="0" fontId="11" fillId="0" borderId="3" xfId="0" applyFont="1" applyBorder="1" applyProtection="1">
      <protection/>
    </xf>
    <xf numFmtId="0" fontId="11" fillId="0" borderId="0" xfId="0" applyFont="1" applyProtection="1">
      <protection/>
    </xf>
    <xf numFmtId="0" fontId="11" fillId="0" borderId="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16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Protection="1"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 horizontal="right"/>
      <protection/>
    </xf>
    <xf numFmtId="0" fontId="1" fillId="0" borderId="7" xfId="0" applyFont="1" applyBorder="1" applyProtection="1">
      <protection/>
    </xf>
    <xf numFmtId="0" fontId="5" fillId="0" borderId="8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1" fillId="2" borderId="10" xfId="0" applyFont="1" applyFill="1" applyBorder="1" applyProtection="1">
      <protection/>
    </xf>
    <xf numFmtId="0" fontId="1" fillId="2" borderId="11" xfId="0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" fillId="0" borderId="8" xfId="0" applyFont="1" applyBorder="1" applyProtection="1">
      <protection/>
    </xf>
    <xf numFmtId="0" fontId="1" fillId="0" borderId="9" xfId="0" applyFont="1" applyBorder="1" applyProtection="1">
      <protection/>
    </xf>
    <xf numFmtId="0" fontId="2" fillId="0" borderId="0" xfId="0" applyFont="1" applyProtection="1">
      <protection/>
    </xf>
    <xf numFmtId="0" fontId="2" fillId="0" borderId="0" xfId="0" applyFont="1" applyFill="1" applyAlignment="1" applyProtection="1">
      <alignment horizontal="right"/>
      <protection/>
    </xf>
    <xf numFmtId="0" fontId="1" fillId="0" borderId="0" xfId="0" applyNumberFormat="1" applyFont="1" applyFill="1" applyProtection="1">
      <protection/>
    </xf>
    <xf numFmtId="0" fontId="1" fillId="0" borderId="0" xfId="0" applyFont="1" applyFill="1" applyProtection="1">
      <protection/>
    </xf>
    <xf numFmtId="0" fontId="11" fillId="0" borderId="1" xfId="0" applyFont="1" applyBorder="1" applyAlignment="1" applyProtection="1">
      <alignment horizontal="center"/>
      <protection locked="0"/>
    </xf>
    <xf numFmtId="44" fontId="11" fillId="0" borderId="1" xfId="16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15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 wrapText="1"/>
      <protection/>
    </xf>
    <xf numFmtId="44" fontId="11" fillId="0" borderId="15" xfId="16" applyNumberFormat="1" applyFont="1" applyFill="1" applyBorder="1" applyAlignment="1" applyProtection="1">
      <alignment horizontal="right"/>
      <protection/>
    </xf>
    <xf numFmtId="44" fontId="11" fillId="0" borderId="5" xfId="16" applyNumberFormat="1" applyFont="1" applyFill="1" applyBorder="1" applyAlignment="1" applyProtection="1">
      <alignment horizontal="right"/>
      <protection/>
    </xf>
    <xf numFmtId="0" fontId="11" fillId="0" borderId="15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14" fontId="3" fillId="3" borderId="17" xfId="0" applyNumberFormat="1" applyFont="1" applyFill="1" applyBorder="1" applyAlignment="1" applyProtection="1">
      <alignment horizontal="center"/>
      <protection/>
    </xf>
    <xf numFmtId="0" fontId="1" fillId="2" borderId="15" xfId="0" applyFont="1" applyFill="1" applyBorder="1" applyAlignment="1" applyProtection="1">
      <alignment horizontal="center"/>
      <protection/>
    </xf>
    <xf numFmtId="0" fontId="1" fillId="2" borderId="16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20" fontId="3" fillId="3" borderId="17" xfId="0" applyNumberFormat="1" applyFont="1" applyFill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5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1" fillId="3" borderId="16" xfId="0" applyFont="1" applyFill="1" applyBorder="1" applyAlignment="1" applyProtection="1">
      <alignment horizontal="center"/>
      <protection/>
    </xf>
    <xf numFmtId="0" fontId="10" fillId="3" borderId="16" xfId="20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7" xfId="0" applyFont="1" applyBorder="1" applyAlignment="1" applyProtection="1">
      <alignment horizontal="left"/>
      <protection/>
    </xf>
    <xf numFmtId="14" fontId="1" fillId="0" borderId="17" xfId="0" applyNumberFormat="1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13" fillId="3" borderId="8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" fillId="3" borderId="17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left" vertical="top" wrapText="1"/>
      <protection/>
    </xf>
    <xf numFmtId="0" fontId="1" fillId="0" borderId="4" xfId="0" applyFont="1" applyBorder="1" applyAlignment="1" applyProtection="1">
      <alignment horizontal="left" vertical="top" wrapText="1"/>
      <protection/>
    </xf>
    <xf numFmtId="0" fontId="1" fillId="0" borderId="19" xfId="0" applyFont="1" applyBorder="1" applyAlignment="1" applyProtection="1">
      <alignment horizontal="left" vertical="top" wrapText="1"/>
      <protection/>
    </xf>
    <xf numFmtId="0" fontId="1" fillId="0" borderId="2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21" xfId="0" applyFont="1" applyBorder="1" applyAlignment="1" applyProtection="1">
      <alignment horizontal="left" vertical="top" wrapText="1"/>
      <protection/>
    </xf>
    <xf numFmtId="0" fontId="1" fillId="0" borderId="22" xfId="0" applyFont="1" applyBorder="1" applyAlignment="1" applyProtection="1">
      <alignment horizontal="left" vertical="top" wrapText="1"/>
      <protection/>
    </xf>
    <xf numFmtId="0" fontId="1" fillId="0" borderId="17" xfId="0" applyFont="1" applyBorder="1" applyAlignment="1" applyProtection="1">
      <alignment horizontal="left" vertical="top" wrapText="1"/>
      <protection/>
    </xf>
    <xf numFmtId="0" fontId="1" fillId="0" borderId="23" xfId="0" applyFont="1" applyBorder="1" applyAlignment="1" applyProtection="1">
      <alignment horizontal="left" vertical="top" wrapText="1"/>
      <protection/>
    </xf>
    <xf numFmtId="164" fontId="1" fillId="0" borderId="24" xfId="16" applyNumberFormat="1" applyFont="1" applyBorder="1" applyAlignment="1" applyProtection="1">
      <alignment horizontal="right"/>
      <protection/>
    </xf>
    <xf numFmtId="7" fontId="3" fillId="0" borderId="25" xfId="16" applyNumberFormat="1" applyFont="1" applyBorder="1" applyAlignment="1" applyProtection="1">
      <alignment horizontal="right"/>
      <protection/>
    </xf>
    <xf numFmtId="7" fontId="3" fillId="0" borderId="26" xfId="16" applyNumberFormat="1" applyFont="1" applyBorder="1" applyAlignment="1" applyProtection="1">
      <alignment horizontal="right"/>
      <protection/>
    </xf>
    <xf numFmtId="0" fontId="13" fillId="3" borderId="25" xfId="0" applyFont="1" applyFill="1" applyBorder="1" applyAlignment="1" applyProtection="1">
      <alignment horizontal="center"/>
      <protection/>
    </xf>
    <xf numFmtId="0" fontId="13" fillId="3" borderId="24" xfId="0" applyFont="1" applyFill="1" applyBorder="1" applyAlignment="1" applyProtection="1">
      <alignment horizontal="center"/>
      <protection/>
    </xf>
    <xf numFmtId="0" fontId="13" fillId="3" borderId="2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28575</xdr:rowOff>
    </xdr:from>
    <xdr:to>
      <xdr:col>4</xdr:col>
      <xdr:colOff>542925</xdr:colOff>
      <xdr:row>3</xdr:row>
      <xdr:rowOff>0</xdr:rowOff>
    </xdr:to>
    <xdr:pic>
      <xdr:nvPicPr>
        <xdr:cNvPr id="2" name="Picture 1" descr="2008PennDOT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275" y="95250"/>
          <a:ext cx="1819275" cy="3714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keown@pa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75"/>
  <sheetViews>
    <sheetView showGridLines="0" tabSelected="1" zoomScaleSheetLayoutView="100" workbookViewId="0" topLeftCell="A1">
      <selection activeCell="I9" sqref="I9:J9"/>
    </sheetView>
  </sheetViews>
  <sheetFormatPr defaultColWidth="9.140625" defaultRowHeight="12.75"/>
  <cols>
    <col min="1" max="1" width="2.7109375" style="3" customWidth="1"/>
    <col min="2" max="2" width="1.7109375" style="3" customWidth="1"/>
    <col min="3" max="3" width="10.00390625" style="3" customWidth="1"/>
    <col min="4" max="6" width="9.140625" style="3" customWidth="1"/>
    <col min="7" max="7" width="10.421875" style="3" customWidth="1"/>
    <col min="8" max="8" width="8.28125" style="3" customWidth="1"/>
    <col min="9" max="9" width="13.421875" style="3" bestFit="1" customWidth="1"/>
    <col min="10" max="10" width="12.57421875" style="3" customWidth="1"/>
    <col min="11" max="11" width="14.57421875" style="3" customWidth="1"/>
    <col min="12" max="12" width="8.421875" style="3" customWidth="1"/>
    <col min="13" max="13" width="1.28515625" style="3" customWidth="1"/>
    <col min="14" max="14" width="9.8515625" style="3" bestFit="1" customWidth="1"/>
    <col min="15" max="16" width="9.140625" style="3" hidden="1" customWidth="1"/>
    <col min="17" max="17" width="9.140625" style="3" customWidth="1"/>
    <col min="18" max="16384" width="9.140625" style="3" customWidth="1"/>
  </cols>
  <sheetData>
    <row r="1" ht="5.25" customHeight="1"/>
    <row r="2" spans="4:13" ht="15.75">
      <c r="D2" s="4"/>
      <c r="E2" s="4"/>
      <c r="F2" s="4"/>
      <c r="G2" s="4" t="s">
        <v>32</v>
      </c>
      <c r="H2" s="4"/>
      <c r="I2" s="4"/>
      <c r="J2" s="50" t="s">
        <v>0</v>
      </c>
      <c r="K2" s="4"/>
      <c r="L2" s="4"/>
      <c r="M2" s="5"/>
    </row>
    <row r="3" spans="4:17" ht="15.75">
      <c r="D3" s="4"/>
      <c r="E3" s="4"/>
      <c r="F3" s="4"/>
      <c r="G3" s="4" t="s">
        <v>33</v>
      </c>
      <c r="H3" s="4"/>
      <c r="J3" s="50" t="s">
        <v>39</v>
      </c>
      <c r="K3" s="4"/>
      <c r="L3" s="4"/>
      <c r="M3" s="51"/>
      <c r="N3" s="52" t="s">
        <v>38</v>
      </c>
      <c r="O3" s="53"/>
      <c r="P3" s="53"/>
      <c r="Q3" s="53"/>
    </row>
    <row r="4" spans="3:13" ht="23.45" customHeight="1" thickBot="1">
      <c r="C4" s="6" t="s">
        <v>31</v>
      </c>
      <c r="D4" s="7"/>
      <c r="E4" s="7"/>
      <c r="F4" s="7"/>
      <c r="G4" s="7"/>
      <c r="H4" s="7"/>
      <c r="I4" s="7"/>
      <c r="J4" s="89">
        <v>6100047134</v>
      </c>
      <c r="K4" s="89"/>
      <c r="L4" s="7"/>
      <c r="M4" s="7"/>
    </row>
    <row r="5" spans="2:13" ht="15.75" customHeight="1" thickBot="1">
      <c r="B5" s="104" t="s">
        <v>41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6"/>
    </row>
    <row r="6" spans="2:13" ht="15.75" customHeight="1">
      <c r="B6" s="8"/>
      <c r="C6" s="9"/>
      <c r="D6" s="9"/>
      <c r="E6" s="9"/>
      <c r="F6" s="9"/>
      <c r="G6" s="9"/>
      <c r="H6" s="9" t="s">
        <v>60</v>
      </c>
      <c r="I6" s="88" t="s">
        <v>61</v>
      </c>
      <c r="J6" s="88"/>
      <c r="K6" s="88"/>
      <c r="L6" s="88"/>
      <c r="M6" s="10"/>
    </row>
    <row r="7" spans="2:13" ht="12.75" customHeight="1">
      <c r="B7" s="11"/>
      <c r="C7" s="69" t="s">
        <v>1</v>
      </c>
      <c r="D7" s="69"/>
      <c r="E7" s="70">
        <v>43420</v>
      </c>
      <c r="F7" s="70"/>
      <c r="G7" s="1"/>
      <c r="H7" s="12" t="s">
        <v>25</v>
      </c>
      <c r="I7" s="107" t="s">
        <v>59</v>
      </c>
      <c r="J7" s="107"/>
      <c r="K7" s="107"/>
      <c r="L7" s="107"/>
      <c r="M7" s="13"/>
    </row>
    <row r="8" spans="2:13" ht="12" customHeight="1">
      <c r="B8" s="11"/>
      <c r="C8" s="12"/>
      <c r="D8" s="12"/>
      <c r="E8" s="14"/>
      <c r="F8" s="14"/>
      <c r="G8" s="15"/>
      <c r="H8" s="14"/>
      <c r="I8" s="14"/>
      <c r="J8" s="14"/>
      <c r="K8" s="14"/>
      <c r="L8" s="14"/>
      <c r="M8" s="16"/>
    </row>
    <row r="9" spans="2:15" ht="12.75">
      <c r="B9" s="11"/>
      <c r="C9" s="69" t="s">
        <v>2</v>
      </c>
      <c r="D9" s="69"/>
      <c r="E9" s="70">
        <v>43433</v>
      </c>
      <c r="F9" s="70"/>
      <c r="G9" s="17"/>
      <c r="H9" s="18" t="s">
        <v>3</v>
      </c>
      <c r="I9" s="74">
        <v>0.5416666666666666</v>
      </c>
      <c r="J9" s="74"/>
      <c r="K9" s="15"/>
      <c r="L9" s="14"/>
      <c r="M9" s="13"/>
      <c r="O9" s="3" t="s">
        <v>4</v>
      </c>
    </row>
    <row r="10" spans="2:15" ht="12" customHeight="1">
      <c r="B10" s="11"/>
      <c r="C10" s="12"/>
      <c r="D10" s="12"/>
      <c r="E10" s="19"/>
      <c r="F10" s="12"/>
      <c r="G10" s="20"/>
      <c r="H10" s="12"/>
      <c r="I10" s="12"/>
      <c r="J10" s="21"/>
      <c r="K10" s="22"/>
      <c r="L10" s="22"/>
      <c r="M10" s="23"/>
      <c r="O10" s="3" t="s">
        <v>5</v>
      </c>
    </row>
    <row r="11" spans="2:13" ht="12.75">
      <c r="B11" s="11"/>
      <c r="C11" s="15" t="s">
        <v>26</v>
      </c>
      <c r="D11" s="15"/>
      <c r="E11" s="15"/>
      <c r="F11" s="15"/>
      <c r="G11" s="15"/>
      <c r="H11" s="15"/>
      <c r="I11" s="15"/>
      <c r="J11" s="15"/>
      <c r="K11" s="15"/>
      <c r="L11" s="15"/>
      <c r="M11" s="16"/>
    </row>
    <row r="12" spans="2:13" ht="12.75">
      <c r="B12" s="11"/>
      <c r="C12" s="15" t="s">
        <v>27</v>
      </c>
      <c r="D12" s="15"/>
      <c r="E12" s="15"/>
      <c r="F12" s="15"/>
      <c r="G12" s="15"/>
      <c r="H12" s="15"/>
      <c r="I12" s="15"/>
      <c r="J12" s="15"/>
      <c r="K12" s="15"/>
      <c r="L12" s="15"/>
      <c r="M12" s="16"/>
    </row>
    <row r="13" spans="2:13" ht="12.75">
      <c r="B13" s="11"/>
      <c r="C13" s="15" t="s">
        <v>6</v>
      </c>
      <c r="D13" s="15"/>
      <c r="E13" s="15"/>
      <c r="F13" s="15"/>
      <c r="G13" s="15"/>
      <c r="H13" s="15"/>
      <c r="I13" s="15"/>
      <c r="J13" s="15"/>
      <c r="K13" s="15"/>
      <c r="L13" s="15"/>
      <c r="M13" s="16"/>
    </row>
    <row r="14" spans="2:13" ht="12.75">
      <c r="B14" s="11"/>
      <c r="C14" s="15" t="s">
        <v>28</v>
      </c>
      <c r="D14" s="15"/>
      <c r="E14" s="15"/>
      <c r="F14" s="15"/>
      <c r="G14" s="15"/>
      <c r="H14" s="15"/>
      <c r="I14" s="15"/>
      <c r="J14" s="15"/>
      <c r="K14" s="15"/>
      <c r="L14" s="15"/>
      <c r="M14" s="16"/>
    </row>
    <row r="15" spans="2:13" ht="6" customHeight="1">
      <c r="B15" s="1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</row>
    <row r="16" spans="2:13" ht="12.75">
      <c r="B16" s="11"/>
      <c r="C16" s="15" t="s">
        <v>35</v>
      </c>
      <c r="D16" s="15"/>
      <c r="E16" s="15"/>
      <c r="F16" s="15"/>
      <c r="G16" s="15"/>
      <c r="H16" s="15"/>
      <c r="I16" s="15"/>
      <c r="J16" s="15"/>
      <c r="K16" s="15"/>
      <c r="L16" s="15"/>
      <c r="M16" s="16"/>
    </row>
    <row r="17" spans="2:13" ht="12.75">
      <c r="B17" s="11"/>
      <c r="C17" s="15" t="s">
        <v>34</v>
      </c>
      <c r="D17" s="15"/>
      <c r="E17" s="15"/>
      <c r="F17" s="15"/>
      <c r="G17" s="15"/>
      <c r="H17" s="15"/>
      <c r="I17" s="15"/>
      <c r="J17" s="15"/>
      <c r="K17" s="15"/>
      <c r="L17" s="15"/>
      <c r="M17" s="16"/>
    </row>
    <row r="18" spans="2:13" ht="6" customHeight="1">
      <c r="B18" s="1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</row>
    <row r="19" spans="2:13" ht="12.75">
      <c r="B19" s="11"/>
      <c r="C19" s="71" t="s">
        <v>7</v>
      </c>
      <c r="D19" s="72"/>
      <c r="E19" s="72"/>
      <c r="F19" s="72"/>
      <c r="G19" s="73"/>
      <c r="H19" s="71" t="s">
        <v>8</v>
      </c>
      <c r="I19" s="72"/>
      <c r="J19" s="73"/>
      <c r="K19" s="71" t="s">
        <v>9</v>
      </c>
      <c r="L19" s="73"/>
      <c r="M19" s="24"/>
    </row>
    <row r="20" spans="2:13" ht="12.75">
      <c r="B20" s="11"/>
      <c r="C20" s="75"/>
      <c r="D20" s="76"/>
      <c r="E20" s="76"/>
      <c r="F20" s="76"/>
      <c r="G20" s="77"/>
      <c r="H20" s="78"/>
      <c r="I20" s="79"/>
      <c r="J20" s="80"/>
      <c r="K20" s="78"/>
      <c r="L20" s="80"/>
      <c r="M20" s="16"/>
    </row>
    <row r="21" spans="2:13" ht="6" customHeight="1">
      <c r="B21" s="1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</row>
    <row r="22" spans="2:13" ht="12.75">
      <c r="B22" s="11"/>
      <c r="C22" s="71" t="s">
        <v>10</v>
      </c>
      <c r="D22" s="72"/>
      <c r="E22" s="72"/>
      <c r="F22" s="72"/>
      <c r="G22" s="73"/>
      <c r="H22" s="25" t="s">
        <v>11</v>
      </c>
      <c r="I22" s="25" t="s">
        <v>29</v>
      </c>
      <c r="J22" s="26" t="s">
        <v>12</v>
      </c>
      <c r="K22" s="71" t="s">
        <v>13</v>
      </c>
      <c r="L22" s="73"/>
      <c r="M22" s="16"/>
    </row>
    <row r="23" spans="2:16" s="29" customFormat="1" ht="20.25" customHeight="1">
      <c r="B23" s="27"/>
      <c r="C23" s="66" t="s">
        <v>42</v>
      </c>
      <c r="D23" s="67"/>
      <c r="E23" s="67"/>
      <c r="F23" s="67"/>
      <c r="G23" s="68"/>
      <c r="H23" s="54">
        <v>80</v>
      </c>
      <c r="I23" s="54" t="s">
        <v>40</v>
      </c>
      <c r="J23" s="55">
        <v>0</v>
      </c>
      <c r="K23" s="64">
        <f aca="true" t="shared" si="0" ref="K23:K25">H23*J23</f>
        <v>0</v>
      </c>
      <c r="L23" s="65"/>
      <c r="M23" s="28"/>
      <c r="P23" s="29" t="s">
        <v>14</v>
      </c>
    </row>
    <row r="24" spans="2:13" s="29" customFormat="1" ht="20.25" customHeight="1">
      <c r="B24" s="27"/>
      <c r="C24" s="66" t="s">
        <v>43</v>
      </c>
      <c r="D24" s="67"/>
      <c r="E24" s="67"/>
      <c r="F24" s="67"/>
      <c r="G24" s="68"/>
      <c r="H24" s="54">
        <v>90</v>
      </c>
      <c r="I24" s="54" t="s">
        <v>40</v>
      </c>
      <c r="J24" s="55">
        <v>0</v>
      </c>
      <c r="K24" s="64">
        <f t="shared" si="0"/>
        <v>0</v>
      </c>
      <c r="L24" s="65"/>
      <c r="M24" s="28"/>
    </row>
    <row r="25" spans="2:13" s="29" customFormat="1" ht="20.25" customHeight="1">
      <c r="B25" s="27"/>
      <c r="C25" s="66" t="s">
        <v>44</v>
      </c>
      <c r="D25" s="67"/>
      <c r="E25" s="67"/>
      <c r="F25" s="67"/>
      <c r="G25" s="68"/>
      <c r="H25" s="54">
        <v>90</v>
      </c>
      <c r="I25" s="54" t="s">
        <v>40</v>
      </c>
      <c r="J25" s="55">
        <v>0</v>
      </c>
      <c r="K25" s="64">
        <f t="shared" si="0"/>
        <v>0</v>
      </c>
      <c r="L25" s="65"/>
      <c r="M25" s="28"/>
    </row>
    <row r="26" spans="2:13" s="29" customFormat="1" ht="20.25" customHeight="1">
      <c r="B26" s="27"/>
      <c r="C26" s="66" t="s">
        <v>45</v>
      </c>
      <c r="D26" s="67"/>
      <c r="E26" s="67"/>
      <c r="F26" s="67"/>
      <c r="G26" s="68"/>
      <c r="H26" s="54">
        <v>1</v>
      </c>
      <c r="I26" s="54" t="s">
        <v>40</v>
      </c>
      <c r="J26" s="55">
        <v>0</v>
      </c>
      <c r="K26" s="64">
        <f aca="true" t="shared" si="1" ref="K26:K47">H26*J26</f>
        <v>0</v>
      </c>
      <c r="L26" s="65"/>
      <c r="M26" s="28"/>
    </row>
    <row r="27" spans="2:13" s="29" customFormat="1" ht="20.25" customHeight="1">
      <c r="B27" s="27"/>
      <c r="C27" s="66" t="s">
        <v>46</v>
      </c>
      <c r="D27" s="67"/>
      <c r="E27" s="67"/>
      <c r="F27" s="67"/>
      <c r="G27" s="68"/>
      <c r="H27" s="54">
        <v>1</v>
      </c>
      <c r="I27" s="54" t="s">
        <v>40</v>
      </c>
      <c r="J27" s="55">
        <v>0</v>
      </c>
      <c r="K27" s="64">
        <f t="shared" si="1"/>
        <v>0</v>
      </c>
      <c r="L27" s="65"/>
      <c r="M27" s="28"/>
    </row>
    <row r="28" spans="2:13" s="29" customFormat="1" ht="20.25" customHeight="1">
      <c r="B28" s="27"/>
      <c r="C28" s="66" t="s">
        <v>47</v>
      </c>
      <c r="D28" s="67"/>
      <c r="E28" s="67"/>
      <c r="F28" s="67"/>
      <c r="G28" s="68"/>
      <c r="H28" s="2">
        <v>1</v>
      </c>
      <c r="I28" s="54" t="s">
        <v>40</v>
      </c>
      <c r="J28" s="55">
        <v>0</v>
      </c>
      <c r="K28" s="64">
        <f t="shared" si="1"/>
        <v>0</v>
      </c>
      <c r="L28" s="65"/>
      <c r="M28" s="28"/>
    </row>
    <row r="29" spans="2:13" s="29" customFormat="1" ht="20.25" customHeight="1">
      <c r="B29" s="27"/>
      <c r="C29" s="59" t="s">
        <v>48</v>
      </c>
      <c r="D29" s="60"/>
      <c r="E29" s="60"/>
      <c r="F29" s="60"/>
      <c r="G29" s="61"/>
      <c r="H29" s="54">
        <v>4</v>
      </c>
      <c r="I29" s="54" t="s">
        <v>40</v>
      </c>
      <c r="J29" s="55">
        <v>0</v>
      </c>
      <c r="K29" s="64">
        <f t="shared" si="1"/>
        <v>0</v>
      </c>
      <c r="L29" s="65"/>
      <c r="M29" s="28"/>
    </row>
    <row r="30" spans="2:13" s="29" customFormat="1" ht="20.25" customHeight="1">
      <c r="B30" s="27"/>
      <c r="C30" s="59" t="s">
        <v>49</v>
      </c>
      <c r="D30" s="60"/>
      <c r="E30" s="60"/>
      <c r="F30" s="60"/>
      <c r="G30" s="61"/>
      <c r="H30" s="2">
        <v>4</v>
      </c>
      <c r="I30" s="54" t="s">
        <v>40</v>
      </c>
      <c r="J30" s="55">
        <v>0</v>
      </c>
      <c r="K30" s="64">
        <f t="shared" si="1"/>
        <v>0</v>
      </c>
      <c r="L30" s="65"/>
      <c r="M30" s="28"/>
    </row>
    <row r="31" spans="2:13" s="29" customFormat="1" ht="20.25" customHeight="1">
      <c r="B31" s="27"/>
      <c r="C31" s="59" t="s">
        <v>50</v>
      </c>
      <c r="D31" s="60"/>
      <c r="E31" s="60"/>
      <c r="F31" s="60"/>
      <c r="G31" s="61"/>
      <c r="H31" s="2">
        <v>1</v>
      </c>
      <c r="I31" s="54" t="s">
        <v>40</v>
      </c>
      <c r="J31" s="55">
        <v>0</v>
      </c>
      <c r="K31" s="64">
        <f t="shared" si="1"/>
        <v>0</v>
      </c>
      <c r="L31" s="65"/>
      <c r="M31" s="28"/>
    </row>
    <row r="32" spans="2:13" s="29" customFormat="1" ht="20.25" customHeight="1">
      <c r="B32" s="27"/>
      <c r="C32" s="59" t="s">
        <v>51</v>
      </c>
      <c r="D32" s="60"/>
      <c r="E32" s="60"/>
      <c r="F32" s="60"/>
      <c r="G32" s="61"/>
      <c r="H32" s="2">
        <v>60</v>
      </c>
      <c r="I32" s="54" t="s">
        <v>40</v>
      </c>
      <c r="J32" s="55">
        <v>0</v>
      </c>
      <c r="K32" s="64">
        <f t="shared" si="1"/>
        <v>0</v>
      </c>
      <c r="L32" s="65"/>
      <c r="M32" s="28"/>
    </row>
    <row r="33" spans="2:13" s="29" customFormat="1" ht="20.25" customHeight="1">
      <c r="B33" s="27"/>
      <c r="C33" s="59" t="s">
        <v>52</v>
      </c>
      <c r="D33" s="60"/>
      <c r="E33" s="60"/>
      <c r="F33" s="60"/>
      <c r="G33" s="61"/>
      <c r="H33" s="2">
        <v>60</v>
      </c>
      <c r="I33" s="54" t="s">
        <v>40</v>
      </c>
      <c r="J33" s="55">
        <v>0</v>
      </c>
      <c r="K33" s="64">
        <f t="shared" si="1"/>
        <v>0</v>
      </c>
      <c r="L33" s="65"/>
      <c r="M33" s="28"/>
    </row>
    <row r="34" spans="2:13" s="29" customFormat="1" ht="20.25" customHeight="1">
      <c r="B34" s="27"/>
      <c r="C34" s="59" t="s">
        <v>53</v>
      </c>
      <c r="D34" s="60"/>
      <c r="E34" s="60"/>
      <c r="F34" s="60"/>
      <c r="G34" s="61"/>
      <c r="H34" s="2">
        <v>60</v>
      </c>
      <c r="I34" s="54" t="s">
        <v>40</v>
      </c>
      <c r="J34" s="55">
        <v>0</v>
      </c>
      <c r="K34" s="64">
        <f t="shared" si="1"/>
        <v>0</v>
      </c>
      <c r="L34" s="65"/>
      <c r="M34" s="28"/>
    </row>
    <row r="35" spans="2:13" s="29" customFormat="1" ht="20.25" customHeight="1">
      <c r="B35" s="27"/>
      <c r="C35" s="59" t="s">
        <v>54</v>
      </c>
      <c r="D35" s="60"/>
      <c r="E35" s="60"/>
      <c r="F35" s="60"/>
      <c r="G35" s="61"/>
      <c r="H35" s="2">
        <v>125</v>
      </c>
      <c r="I35" s="54" t="s">
        <v>40</v>
      </c>
      <c r="J35" s="55">
        <v>0</v>
      </c>
      <c r="K35" s="64">
        <f t="shared" si="1"/>
        <v>0</v>
      </c>
      <c r="L35" s="65"/>
      <c r="M35" s="28"/>
    </row>
    <row r="36" spans="2:13" s="29" customFormat="1" ht="20.25" customHeight="1">
      <c r="B36" s="27"/>
      <c r="C36" s="59" t="s">
        <v>55</v>
      </c>
      <c r="D36" s="60"/>
      <c r="E36" s="60"/>
      <c r="F36" s="60"/>
      <c r="G36" s="61"/>
      <c r="H36" s="2">
        <v>140</v>
      </c>
      <c r="I36" s="54" t="s">
        <v>40</v>
      </c>
      <c r="J36" s="55">
        <v>0</v>
      </c>
      <c r="K36" s="64">
        <f t="shared" si="1"/>
        <v>0</v>
      </c>
      <c r="L36" s="65"/>
      <c r="M36" s="28"/>
    </row>
    <row r="37" spans="2:13" s="29" customFormat="1" ht="20.25" customHeight="1">
      <c r="B37" s="27"/>
      <c r="C37" s="59" t="s">
        <v>56</v>
      </c>
      <c r="D37" s="60"/>
      <c r="E37" s="60"/>
      <c r="F37" s="60"/>
      <c r="G37" s="61"/>
      <c r="H37" s="2">
        <v>30</v>
      </c>
      <c r="I37" s="54" t="s">
        <v>40</v>
      </c>
      <c r="J37" s="55">
        <v>0</v>
      </c>
      <c r="K37" s="64">
        <f t="shared" si="1"/>
        <v>0</v>
      </c>
      <c r="L37" s="65"/>
      <c r="M37" s="28"/>
    </row>
    <row r="38" spans="2:13" s="29" customFormat="1" ht="20.25" customHeight="1">
      <c r="B38" s="27"/>
      <c r="C38" s="56"/>
      <c r="D38" s="57"/>
      <c r="E38" s="57"/>
      <c r="F38" s="57"/>
      <c r="G38" s="58"/>
      <c r="H38" s="2"/>
      <c r="I38" s="54"/>
      <c r="J38" s="55">
        <v>0</v>
      </c>
      <c r="K38" s="64">
        <f aca="true" t="shared" si="2" ref="K38:K43">H38*J38</f>
        <v>0</v>
      </c>
      <c r="L38" s="65"/>
      <c r="M38" s="28"/>
    </row>
    <row r="39" spans="2:13" s="29" customFormat="1" ht="20.25" customHeight="1">
      <c r="B39" s="27"/>
      <c r="C39" s="56"/>
      <c r="D39" s="57"/>
      <c r="E39" s="57"/>
      <c r="F39" s="57"/>
      <c r="G39" s="58"/>
      <c r="H39" s="2"/>
      <c r="I39" s="54"/>
      <c r="J39" s="55">
        <v>0</v>
      </c>
      <c r="K39" s="64">
        <f aca="true" t="shared" si="3" ref="K39:K41">H39*J39</f>
        <v>0</v>
      </c>
      <c r="L39" s="65"/>
      <c r="M39" s="28"/>
    </row>
    <row r="40" spans="2:13" s="29" customFormat="1" ht="20.25" customHeight="1">
      <c r="B40" s="27"/>
      <c r="C40" s="56"/>
      <c r="D40" s="57"/>
      <c r="E40" s="57"/>
      <c r="F40" s="57"/>
      <c r="G40" s="58"/>
      <c r="H40" s="2"/>
      <c r="I40" s="54"/>
      <c r="J40" s="55">
        <v>0</v>
      </c>
      <c r="K40" s="64">
        <f t="shared" si="3"/>
        <v>0</v>
      </c>
      <c r="L40" s="65"/>
      <c r="M40" s="28"/>
    </row>
    <row r="41" spans="2:13" s="29" customFormat="1" ht="20.25" customHeight="1">
      <c r="B41" s="27"/>
      <c r="C41" s="66"/>
      <c r="D41" s="67"/>
      <c r="E41" s="67"/>
      <c r="F41" s="67"/>
      <c r="G41" s="68"/>
      <c r="H41" s="2"/>
      <c r="I41" s="2"/>
      <c r="J41" s="55">
        <v>0</v>
      </c>
      <c r="K41" s="64">
        <f t="shared" si="3"/>
        <v>0</v>
      </c>
      <c r="L41" s="65"/>
      <c r="M41" s="28"/>
    </row>
    <row r="42" spans="2:13" s="29" customFormat="1" ht="20.25" customHeight="1">
      <c r="B42" s="27"/>
      <c r="C42" s="56"/>
      <c r="D42" s="57"/>
      <c r="E42" s="57"/>
      <c r="F42" s="57"/>
      <c r="G42" s="58"/>
      <c r="H42" s="2"/>
      <c r="I42" s="54"/>
      <c r="J42" s="55">
        <v>0</v>
      </c>
      <c r="K42" s="64">
        <f t="shared" si="2"/>
        <v>0</v>
      </c>
      <c r="L42" s="65"/>
      <c r="M42" s="28"/>
    </row>
    <row r="43" spans="2:13" s="29" customFormat="1" ht="20.25" customHeight="1">
      <c r="B43" s="27"/>
      <c r="C43" s="56"/>
      <c r="D43" s="57"/>
      <c r="E43" s="57"/>
      <c r="F43" s="57"/>
      <c r="G43" s="58"/>
      <c r="H43" s="2"/>
      <c r="I43" s="54"/>
      <c r="J43" s="55">
        <v>0</v>
      </c>
      <c r="K43" s="64">
        <f t="shared" si="2"/>
        <v>0</v>
      </c>
      <c r="L43" s="65"/>
      <c r="M43" s="28"/>
    </row>
    <row r="44" spans="2:13" s="29" customFormat="1" ht="20.25" customHeight="1">
      <c r="B44" s="27"/>
      <c r="C44" s="66"/>
      <c r="D44" s="67"/>
      <c r="E44" s="67"/>
      <c r="F44" s="67"/>
      <c r="G44" s="68"/>
      <c r="H44" s="2"/>
      <c r="I44" s="2"/>
      <c r="J44" s="55">
        <v>0</v>
      </c>
      <c r="K44" s="64">
        <f t="shared" si="1"/>
        <v>0</v>
      </c>
      <c r="L44" s="65"/>
      <c r="M44" s="28"/>
    </row>
    <row r="45" spans="2:13" s="29" customFormat="1" ht="20.25" customHeight="1">
      <c r="B45" s="27"/>
      <c r="C45" s="66"/>
      <c r="D45" s="67"/>
      <c r="E45" s="67"/>
      <c r="F45" s="67"/>
      <c r="G45" s="68"/>
      <c r="H45" s="2"/>
      <c r="I45" s="2"/>
      <c r="J45" s="55">
        <v>0</v>
      </c>
      <c r="K45" s="64">
        <f t="shared" si="1"/>
        <v>0</v>
      </c>
      <c r="L45" s="65"/>
      <c r="M45" s="28"/>
    </row>
    <row r="46" spans="2:13" s="29" customFormat="1" ht="20.25" customHeight="1">
      <c r="B46" s="27"/>
      <c r="C46" s="66"/>
      <c r="D46" s="67"/>
      <c r="E46" s="67"/>
      <c r="F46" s="67"/>
      <c r="G46" s="68"/>
      <c r="H46" s="2"/>
      <c r="I46" s="2"/>
      <c r="J46" s="55">
        <v>0</v>
      </c>
      <c r="K46" s="64">
        <f t="shared" si="1"/>
        <v>0</v>
      </c>
      <c r="L46" s="65"/>
      <c r="M46" s="28"/>
    </row>
    <row r="47" spans="2:13" s="29" customFormat="1" ht="20.25" customHeight="1" thickBot="1">
      <c r="B47" s="27"/>
      <c r="C47" s="66"/>
      <c r="D47" s="67"/>
      <c r="E47" s="67"/>
      <c r="F47" s="67"/>
      <c r="G47" s="68"/>
      <c r="H47" s="30"/>
      <c r="I47" s="30"/>
      <c r="J47" s="55">
        <v>0</v>
      </c>
      <c r="K47" s="64">
        <f t="shared" si="1"/>
        <v>0</v>
      </c>
      <c r="L47" s="65"/>
      <c r="M47" s="28"/>
    </row>
    <row r="48" spans="2:13" ht="13.5" thickBot="1">
      <c r="B48" s="11"/>
      <c r="C48" s="31"/>
      <c r="D48" s="31"/>
      <c r="E48" s="31"/>
      <c r="F48" s="31"/>
      <c r="G48" s="31"/>
      <c r="I48" s="32"/>
      <c r="J48" s="33"/>
      <c r="K48" s="101"/>
      <c r="L48" s="101"/>
      <c r="M48" s="16"/>
    </row>
    <row r="49" spans="2:13" ht="24.75" customHeight="1" thickBot="1">
      <c r="B49" s="11"/>
      <c r="C49" s="63" t="s">
        <v>57</v>
      </c>
      <c r="D49" s="62"/>
      <c r="E49" s="34"/>
      <c r="F49" s="34"/>
      <c r="G49" s="34"/>
      <c r="H49" s="34"/>
      <c r="I49" s="34"/>
      <c r="J49" s="35" t="s">
        <v>30</v>
      </c>
      <c r="K49" s="102">
        <f>SUM(K23:L47)</f>
        <v>0</v>
      </c>
      <c r="L49" s="103"/>
      <c r="M49" s="16"/>
    </row>
    <row r="50" spans="2:13" ht="6" customHeight="1">
      <c r="B50" s="11"/>
      <c r="D50" s="15"/>
      <c r="M50" s="16"/>
    </row>
    <row r="51" spans="2:13" ht="12.75">
      <c r="B51" s="11"/>
      <c r="C51" s="71" t="s">
        <v>36</v>
      </c>
      <c r="D51" s="72"/>
      <c r="E51" s="73"/>
      <c r="F51" s="36" t="s">
        <v>15</v>
      </c>
      <c r="M51" s="16"/>
    </row>
    <row r="52" spans="2:13" ht="12.75">
      <c r="B52" s="11"/>
      <c r="C52" s="92" t="s">
        <v>58</v>
      </c>
      <c r="D52" s="93"/>
      <c r="E52" s="93"/>
      <c r="F52" s="93"/>
      <c r="G52" s="93"/>
      <c r="H52" s="93"/>
      <c r="I52" s="93"/>
      <c r="J52" s="93"/>
      <c r="K52" s="93"/>
      <c r="L52" s="94"/>
      <c r="M52" s="16"/>
    </row>
    <row r="53" spans="2:13" ht="12.75">
      <c r="B53" s="11"/>
      <c r="C53" s="95"/>
      <c r="D53" s="96"/>
      <c r="E53" s="96"/>
      <c r="F53" s="96"/>
      <c r="G53" s="96"/>
      <c r="H53" s="96"/>
      <c r="I53" s="96"/>
      <c r="J53" s="96"/>
      <c r="K53" s="96"/>
      <c r="L53" s="97"/>
      <c r="M53" s="16"/>
    </row>
    <row r="54" spans="2:13" ht="12.75">
      <c r="B54" s="11"/>
      <c r="C54" s="95"/>
      <c r="D54" s="96"/>
      <c r="E54" s="96"/>
      <c r="F54" s="96"/>
      <c r="G54" s="96"/>
      <c r="H54" s="96"/>
      <c r="I54" s="96"/>
      <c r="J54" s="96"/>
      <c r="K54" s="96"/>
      <c r="L54" s="97"/>
      <c r="M54" s="16"/>
    </row>
    <row r="55" spans="2:13" ht="12.75">
      <c r="B55" s="11"/>
      <c r="C55" s="95"/>
      <c r="D55" s="96"/>
      <c r="E55" s="96"/>
      <c r="F55" s="96"/>
      <c r="G55" s="96"/>
      <c r="H55" s="96"/>
      <c r="I55" s="96"/>
      <c r="J55" s="96"/>
      <c r="K55" s="96"/>
      <c r="L55" s="97"/>
      <c r="M55" s="16"/>
    </row>
    <row r="56" spans="2:13" ht="12.75">
      <c r="B56" s="11"/>
      <c r="C56" s="95"/>
      <c r="D56" s="96"/>
      <c r="E56" s="96"/>
      <c r="F56" s="96"/>
      <c r="G56" s="96"/>
      <c r="H56" s="96"/>
      <c r="I56" s="96"/>
      <c r="J56" s="96"/>
      <c r="K56" s="96"/>
      <c r="L56" s="97"/>
      <c r="M56" s="16"/>
    </row>
    <row r="57" spans="2:13" ht="12.75">
      <c r="B57" s="11"/>
      <c r="C57" s="95"/>
      <c r="D57" s="96"/>
      <c r="E57" s="96"/>
      <c r="F57" s="96"/>
      <c r="G57" s="96"/>
      <c r="H57" s="96"/>
      <c r="I57" s="96"/>
      <c r="J57" s="96"/>
      <c r="K57" s="96"/>
      <c r="L57" s="97"/>
      <c r="M57" s="16"/>
    </row>
    <row r="58" spans="2:13" ht="12.75">
      <c r="B58" s="11"/>
      <c r="C58" s="95"/>
      <c r="D58" s="96"/>
      <c r="E58" s="96"/>
      <c r="F58" s="96"/>
      <c r="G58" s="96"/>
      <c r="H58" s="96"/>
      <c r="I58" s="96"/>
      <c r="J58" s="96"/>
      <c r="K58" s="96"/>
      <c r="L58" s="97"/>
      <c r="M58" s="16"/>
    </row>
    <row r="59" spans="2:13" ht="12.75">
      <c r="B59" s="11"/>
      <c r="C59" s="95"/>
      <c r="D59" s="96"/>
      <c r="E59" s="96"/>
      <c r="F59" s="96"/>
      <c r="G59" s="96"/>
      <c r="H59" s="96"/>
      <c r="I59" s="96"/>
      <c r="J59" s="96"/>
      <c r="K59" s="96"/>
      <c r="L59" s="97"/>
      <c r="M59" s="16"/>
    </row>
    <row r="60" spans="2:13" ht="9.75" customHeight="1">
      <c r="B60" s="11"/>
      <c r="C60" s="98"/>
      <c r="D60" s="99"/>
      <c r="E60" s="99"/>
      <c r="F60" s="99"/>
      <c r="G60" s="99"/>
      <c r="H60" s="99"/>
      <c r="I60" s="99"/>
      <c r="J60" s="99"/>
      <c r="K60" s="99"/>
      <c r="L60" s="100"/>
      <c r="M60" s="16"/>
    </row>
    <row r="61" spans="2:13" ht="6" customHeight="1">
      <c r="B61" s="11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16"/>
    </row>
    <row r="62" spans="2:13" ht="12.75">
      <c r="B62" s="11"/>
      <c r="C62" s="15" t="s">
        <v>37</v>
      </c>
      <c r="D62" s="15"/>
      <c r="E62" s="15"/>
      <c r="F62" s="15"/>
      <c r="G62" s="15"/>
      <c r="H62" s="15"/>
      <c r="I62" s="15"/>
      <c r="J62" s="15"/>
      <c r="K62" s="15"/>
      <c r="L62" s="15"/>
      <c r="M62" s="16"/>
    </row>
    <row r="63" spans="2:13" ht="6" customHeight="1">
      <c r="B63" s="11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6"/>
    </row>
    <row r="64" spans="2:13" ht="12" customHeight="1">
      <c r="B64" s="11"/>
      <c r="C64" s="83" t="s">
        <v>16</v>
      </c>
      <c r="D64" s="83"/>
      <c r="E64" s="84"/>
      <c r="F64" s="84"/>
      <c r="G64" s="84"/>
      <c r="H64" s="34" t="s">
        <v>17</v>
      </c>
      <c r="I64" s="85"/>
      <c r="J64" s="85"/>
      <c r="K64" s="85"/>
      <c r="L64" s="1"/>
      <c r="M64" s="16"/>
    </row>
    <row r="65" spans="2:13" ht="12.75">
      <c r="B65" s="11"/>
      <c r="C65" s="83" t="s">
        <v>18</v>
      </c>
      <c r="D65" s="83"/>
      <c r="E65" s="86"/>
      <c r="F65" s="86"/>
      <c r="G65" s="86"/>
      <c r="H65" s="38" t="s">
        <v>19</v>
      </c>
      <c r="I65" s="87"/>
      <c r="J65" s="87"/>
      <c r="K65" s="87"/>
      <c r="M65" s="16"/>
    </row>
    <row r="66" spans="2:13" ht="3.75" customHeight="1">
      <c r="B66" s="11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6"/>
    </row>
    <row r="67" spans="2:13" ht="11.25" customHeight="1">
      <c r="B67" s="11"/>
      <c r="C67" s="90" t="s">
        <v>20</v>
      </c>
      <c r="D67" s="90"/>
      <c r="E67" s="90"/>
      <c r="F67" s="90"/>
      <c r="G67" s="90"/>
      <c r="H67" s="90"/>
      <c r="I67" s="90"/>
      <c r="J67" s="90"/>
      <c r="K67" s="15"/>
      <c r="L67" s="15"/>
      <c r="M67" s="16"/>
    </row>
    <row r="68" spans="2:13" ht="4.5" customHeight="1" thickBot="1">
      <c r="B68" s="39"/>
      <c r="K68" s="40"/>
      <c r="L68" s="40"/>
      <c r="M68" s="41"/>
    </row>
    <row r="69" spans="2:13" ht="12.75">
      <c r="B69" s="42"/>
      <c r="C69" s="43" t="s">
        <v>21</v>
      </c>
      <c r="D69" s="43"/>
      <c r="E69" s="43"/>
      <c r="F69" s="44"/>
      <c r="G69" s="45"/>
      <c r="H69" s="45"/>
      <c r="I69" s="45"/>
      <c r="J69" s="45"/>
      <c r="K69" s="45"/>
      <c r="L69" s="45"/>
      <c r="M69" s="46"/>
    </row>
    <row r="70" spans="2:13" ht="19.5" customHeight="1">
      <c r="B70" s="11"/>
      <c r="H70" s="34" t="s">
        <v>22</v>
      </c>
      <c r="I70" s="91" t="s">
        <v>62</v>
      </c>
      <c r="J70" s="91"/>
      <c r="K70" s="91"/>
      <c r="L70" s="91"/>
      <c r="M70" s="16"/>
    </row>
    <row r="71" spans="2:13" ht="19.5" customHeight="1">
      <c r="B71" s="11"/>
      <c r="D71" s="14"/>
      <c r="E71" s="15"/>
      <c r="H71" s="38" t="s">
        <v>23</v>
      </c>
      <c r="I71" s="81" t="s">
        <v>63</v>
      </c>
      <c r="J71" s="81"/>
      <c r="K71" s="81"/>
      <c r="L71" s="81"/>
      <c r="M71" s="16"/>
    </row>
    <row r="72" spans="2:13" ht="19.5" customHeight="1">
      <c r="B72" s="11"/>
      <c r="D72" s="47"/>
      <c r="E72" s="47"/>
      <c r="F72" s="47"/>
      <c r="G72" s="47"/>
      <c r="H72" s="38" t="s">
        <v>24</v>
      </c>
      <c r="I72" s="82" t="s">
        <v>64</v>
      </c>
      <c r="J72" s="82"/>
      <c r="K72" s="82"/>
      <c r="L72" s="82"/>
      <c r="M72" s="16"/>
    </row>
    <row r="73" spans="2:13" ht="8.25" customHeight="1" thickBot="1">
      <c r="B73" s="39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9"/>
    </row>
    <row r="74" ht="12.75">
      <c r="B74" s="15"/>
    </row>
    <row r="75" ht="12.75">
      <c r="B75" s="15"/>
    </row>
  </sheetData>
  <sheetProtection selectLockedCells="1"/>
  <mergeCells count="67">
    <mergeCell ref="C41:G41"/>
    <mergeCell ref="K41:L41"/>
    <mergeCell ref="K38:L38"/>
    <mergeCell ref="K42:L42"/>
    <mergeCell ref="K43:L43"/>
    <mergeCell ref="K39:L39"/>
    <mergeCell ref="K40:L40"/>
    <mergeCell ref="I6:L6"/>
    <mergeCell ref="J4:K4"/>
    <mergeCell ref="C67:J67"/>
    <mergeCell ref="I70:L70"/>
    <mergeCell ref="C22:G22"/>
    <mergeCell ref="K22:L22"/>
    <mergeCell ref="C23:G23"/>
    <mergeCell ref="K23:L23"/>
    <mergeCell ref="C52:L60"/>
    <mergeCell ref="C47:G47"/>
    <mergeCell ref="K47:L47"/>
    <mergeCell ref="K48:L48"/>
    <mergeCell ref="K49:L49"/>
    <mergeCell ref="C51:E51"/>
    <mergeCell ref="B5:M5"/>
    <mergeCell ref="I7:L7"/>
    <mergeCell ref="I71:L71"/>
    <mergeCell ref="I72:L72"/>
    <mergeCell ref="C64:D64"/>
    <mergeCell ref="E64:G64"/>
    <mergeCell ref="I64:K64"/>
    <mergeCell ref="C65:D65"/>
    <mergeCell ref="E65:G65"/>
    <mergeCell ref="I65:K65"/>
    <mergeCell ref="K37:L37"/>
    <mergeCell ref="K36:L36"/>
    <mergeCell ref="C20:G20"/>
    <mergeCell ref="H20:J20"/>
    <mergeCell ref="K20:L20"/>
    <mergeCell ref="C27:G27"/>
    <mergeCell ref="C28:G28"/>
    <mergeCell ref="K33:L33"/>
    <mergeCell ref="C7:D7"/>
    <mergeCell ref="E7:F7"/>
    <mergeCell ref="K30:L30"/>
    <mergeCell ref="K31:L31"/>
    <mergeCell ref="K32:L32"/>
    <mergeCell ref="C9:D9"/>
    <mergeCell ref="E9:F9"/>
    <mergeCell ref="C19:G19"/>
    <mergeCell ref="H19:J19"/>
    <mergeCell ref="K19:L19"/>
    <mergeCell ref="K26:L26"/>
    <mergeCell ref="I9:J9"/>
    <mergeCell ref="K46:L46"/>
    <mergeCell ref="C24:G24"/>
    <mergeCell ref="C25:G25"/>
    <mergeCell ref="C44:G44"/>
    <mergeCell ref="K35:L35"/>
    <mergeCell ref="K45:L45"/>
    <mergeCell ref="C46:G46"/>
    <mergeCell ref="C26:G26"/>
    <mergeCell ref="C45:G45"/>
    <mergeCell ref="K34:L34"/>
    <mergeCell ref="K25:L25"/>
    <mergeCell ref="K24:L24"/>
    <mergeCell ref="K27:L27"/>
    <mergeCell ref="K28:L28"/>
    <mergeCell ref="K29:L29"/>
    <mergeCell ref="K44:L44"/>
  </mergeCells>
  <hyperlinks>
    <hyperlink ref="I72" r:id="rId1" display="mailto:pkeown@pa.gov"/>
  </hyperlinks>
  <printOptions horizontalCentered="1"/>
  <pageMargins left="0.25" right="0.25" top="0.33" bottom="0.25" header="0.32" footer="0.5"/>
  <pageSetup horizontalDpi="600" verticalDpi="600" orientation="portrait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sbilger</dc:creator>
  <cp:keywords/>
  <dc:description/>
  <cp:lastModifiedBy>Keown, Philip</cp:lastModifiedBy>
  <cp:lastPrinted>2018-08-28T10:32:40Z</cp:lastPrinted>
  <dcterms:created xsi:type="dcterms:W3CDTF">2011-11-08T18:53:08Z</dcterms:created>
  <dcterms:modified xsi:type="dcterms:W3CDTF">2018-11-16T16:10:58Z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Cost Matrix-HOKE RFQ-4-25-13-VENDOR.xlsx</vt:lpwstr>
  </property>
</Properties>
</file>